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riseur Kalkulation" sheetId="1" state="visible" r:id="rId1"/>
  </sheets>
  <definedNames>
    <definedName name="_xlnm._FilterDatabase" localSheetId="0" hidden="1">'Friseur Kalkulation'!$A$1:$F$31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3">
    <border>
      <left/>
      <right/>
      <top/>
      <bottom/>
      <diagonal/>
    </border>
    <border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Umsatz pro Dienstleistung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'Friseur Kalkulation'!D1</f>
            </strRef>
          </tx>
          <spPr>
            <a:ln>
              <a:prstDash val="solid"/>
            </a:ln>
          </spPr>
          <cat>
            <numRef>
              <f>'Friseur Kalkulation'!$A$2:$A$31</f>
            </numRef>
          </cat>
          <val>
            <numRef>
              <f>'Friseur Kalkulation'!$D$2:$D$31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Anzahl der Dienstleistungen</a:t>
            </a:r>
          </a:p>
        </rich>
      </tx>
    </title>
    <plotArea>
      <lineChart>
        <grouping val="standard"/>
        <ser>
          <idx val="0"/>
          <order val="0"/>
          <tx>
            <strRef>
              <f>'Friseur Kalkulation'!C1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'Friseur Kalkulation'!$A$2:$A$31</f>
            </numRef>
          </cat>
          <val>
            <numRef>
              <f>'Friseur Kalkulation'!$C$2:$C$31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Verteilung der Dienstleistungen</a:t>
            </a:r>
          </a:p>
        </rich>
      </tx>
    </title>
    <plotArea>
      <pieChart>
        <varyColors val="1"/>
        <ser>
          <idx val="0"/>
          <order val="0"/>
          <tx>
            <strRef>
              <f>'Friseur Kalkulation'!D1</f>
            </strRef>
          </tx>
          <spPr>
            <a:ln>
              <a:prstDash val="solid"/>
            </a:ln>
          </spPr>
          <val>
            <numRef>
              <f>'Friseur Kalkulation'!$D$2:$D$31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7</col>
      <colOff>0</colOff>
      <row>39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Dienstleistung</t>
        </is>
      </c>
      <c r="B1" s="1" t="inlineStr">
        <is>
          <t>Preis (€)</t>
        </is>
      </c>
      <c r="C1" s="1" t="inlineStr">
        <is>
          <t>Anzahl</t>
        </is>
      </c>
      <c r="D1" s="1" t="inlineStr">
        <is>
          <t>Gesamt (€)</t>
        </is>
      </c>
      <c r="E1" s="1" t="inlineStr">
        <is>
          <t>Rabatt (%)</t>
        </is>
      </c>
      <c r="F1" s="1" t="inlineStr">
        <is>
          <t>Endpreis (€)</t>
        </is>
      </c>
    </row>
    <row r="2">
      <c r="A2" s="2" t="inlineStr">
        <is>
          <t>Haarschnitt</t>
        </is>
      </c>
      <c r="B2" s="2" t="n">
        <v>25</v>
      </c>
      <c r="C2" s="2" t="n">
        <v>10</v>
      </c>
      <c r="D2" s="2">
        <f>B2*C2</f>
        <v/>
      </c>
      <c r="E2" s="2" t="n">
        <v>10</v>
      </c>
      <c r="F2" s="2">
        <f>D2*(1-E2/100)</f>
        <v/>
      </c>
    </row>
    <row r="3">
      <c r="A3" s="2" t="inlineStr">
        <is>
          <t>Färben</t>
        </is>
      </c>
      <c r="B3" s="2" t="n">
        <v>50</v>
      </c>
      <c r="C3" s="2" t="n">
        <v>5</v>
      </c>
      <c r="D3" s="2">
        <f>B3*C3</f>
        <v/>
      </c>
      <c r="E3" s="2" t="n">
        <v>15</v>
      </c>
      <c r="F3" s="2">
        <f>D3*(1-E3/100)</f>
        <v/>
      </c>
    </row>
    <row r="4">
      <c r="A4" s="2" t="inlineStr">
        <is>
          <t>Styling</t>
        </is>
      </c>
      <c r="B4" s="2" t="n">
        <v>30</v>
      </c>
      <c r="C4" s="2" t="n">
        <v>8</v>
      </c>
      <c r="D4" s="2">
        <f>B4*C4</f>
        <v/>
      </c>
      <c r="E4" s="2" t="n">
        <v>5</v>
      </c>
      <c r="F4" s="2">
        <f>D4*(1-E4/100)</f>
        <v/>
      </c>
    </row>
    <row r="5">
      <c r="A5" s="2" t="inlineStr">
        <is>
          <t>Haarschnitt + Färben</t>
        </is>
      </c>
      <c r="B5" s="2" t="n">
        <v>70</v>
      </c>
      <c r="C5" s="2" t="n">
        <v>3</v>
      </c>
      <c r="D5" s="2">
        <f>B5*C5</f>
        <v/>
      </c>
      <c r="E5" s="2" t="n">
        <v>20</v>
      </c>
      <c r="F5" s="2">
        <f>D5*(1-E5/100)</f>
        <v/>
      </c>
    </row>
    <row r="6">
      <c r="A6" s="2" t="inlineStr">
        <is>
          <t>Hochsteckfrisur</t>
        </is>
      </c>
      <c r="B6" s="2" t="n">
        <v>40</v>
      </c>
      <c r="C6" s="2" t="n">
        <v>4</v>
      </c>
      <c r="D6" s="2">
        <f>B6*C6</f>
        <v/>
      </c>
      <c r="E6" s="2" t="n">
        <v>10</v>
      </c>
      <c r="F6" s="2">
        <f>D6*(1-E6/100)</f>
        <v/>
      </c>
    </row>
    <row r="7">
      <c r="A7" s="2" t="inlineStr">
        <is>
          <t>Bartpflege</t>
        </is>
      </c>
      <c r="B7" s="2" t="n">
        <v>20</v>
      </c>
      <c r="C7" s="2" t="n">
        <v>6</v>
      </c>
      <c r="D7" s="2">
        <f>B7*C7</f>
        <v/>
      </c>
      <c r="E7" s="2" t="n">
        <v>0</v>
      </c>
      <c r="F7" s="2">
        <f>D7*(1-E7/100)</f>
        <v/>
      </c>
    </row>
    <row r="8">
      <c r="A8" s="2" t="inlineStr">
        <is>
          <t>Dauerwelle</t>
        </is>
      </c>
      <c r="B8" s="2" t="n">
        <v>60</v>
      </c>
      <c r="C8" s="2" t="n">
        <v>2</v>
      </c>
      <c r="D8" s="2">
        <f>B8*C8</f>
        <v/>
      </c>
      <c r="E8" s="2" t="n">
        <v>25</v>
      </c>
      <c r="F8" s="2">
        <f>D8*(1-E8/100)</f>
        <v/>
      </c>
    </row>
    <row r="9">
      <c r="A9" s="2" t="inlineStr">
        <is>
          <t>Haarschnitt Kinder</t>
        </is>
      </c>
      <c r="B9" s="2" t="n">
        <v>15</v>
      </c>
      <c r="C9" s="2" t="n">
        <v>12</v>
      </c>
      <c r="D9" s="2">
        <f>B9*C9</f>
        <v/>
      </c>
      <c r="E9" s="2" t="n">
        <v>0</v>
      </c>
      <c r="F9" s="2">
        <f>D9*(1-E9/100)</f>
        <v/>
      </c>
    </row>
    <row r="10">
      <c r="A10" s="2" t="inlineStr">
        <is>
          <t>Maniküre</t>
        </is>
      </c>
      <c r="B10" s="2" t="n">
        <v>35</v>
      </c>
      <c r="C10" s="2" t="n">
        <v>7</v>
      </c>
      <c r="D10" s="2">
        <f>B10*C10</f>
        <v/>
      </c>
      <c r="E10" s="2" t="n">
        <v>10</v>
      </c>
      <c r="F10" s="2">
        <f>D10*(1-E10/100)</f>
        <v/>
      </c>
    </row>
    <row r="11">
      <c r="A11" s="2" t="inlineStr">
        <is>
          <t>Pediküre</t>
        </is>
      </c>
      <c r="B11" s="2" t="n">
        <v>40</v>
      </c>
      <c r="C11" s="2" t="n">
        <v>5</v>
      </c>
      <c r="D11" s="2">
        <f>B11*C11</f>
        <v/>
      </c>
      <c r="E11" s="2" t="n">
        <v>15</v>
      </c>
      <c r="F11" s="2">
        <f>D11*(1-E11/100)</f>
        <v/>
      </c>
    </row>
    <row r="12">
      <c r="A12" s="2" t="inlineStr">
        <is>
          <t>Gesichtsbehandlung</t>
        </is>
      </c>
      <c r="B12" s="2" t="n">
        <v>45</v>
      </c>
      <c r="C12" s="2" t="n">
        <v>4</v>
      </c>
      <c r="D12" s="2">
        <f>B12*C12</f>
        <v/>
      </c>
      <c r="E12" s="2" t="n">
        <v>20</v>
      </c>
      <c r="F12" s="2">
        <f>D12*(1-E12/100)</f>
        <v/>
      </c>
    </row>
    <row r="13">
      <c r="A13" s="2" t="inlineStr">
        <is>
          <t>Kopfmassage</t>
        </is>
      </c>
      <c r="B13" s="2" t="n">
        <v>25</v>
      </c>
      <c r="C13" s="2" t="n">
        <v>6</v>
      </c>
      <c r="D13" s="2">
        <f>B13*C13</f>
        <v/>
      </c>
      <c r="E13" s="2" t="n">
        <v>5</v>
      </c>
      <c r="F13" s="2">
        <f>D13*(1-E13/100)</f>
        <v/>
      </c>
    </row>
    <row r="14">
      <c r="A14" s="2" t="inlineStr">
        <is>
          <t>Haarverlängerung</t>
        </is>
      </c>
      <c r="B14" s="2" t="n">
        <v>100</v>
      </c>
      <c r="C14" s="2" t="n">
        <v>2</v>
      </c>
      <c r="D14" s="2">
        <f>B14*C14</f>
        <v/>
      </c>
      <c r="E14" s="2" t="n">
        <v>30</v>
      </c>
      <c r="F14" s="2">
        <f>D14*(1-E14/100)</f>
        <v/>
      </c>
    </row>
    <row r="15">
      <c r="A15" s="2" t="inlineStr">
        <is>
          <t>Haarentfernung</t>
        </is>
      </c>
      <c r="B15" s="2" t="n">
        <v>30</v>
      </c>
      <c r="C15" s="2" t="n">
        <v>3</v>
      </c>
      <c r="D15" s="2">
        <f>B15*C15</f>
        <v/>
      </c>
      <c r="E15" s="2" t="n">
        <v>10</v>
      </c>
      <c r="F15" s="2">
        <f>D15*(1-E15/100)</f>
        <v/>
      </c>
    </row>
    <row r="16">
      <c r="A16" s="2" t="inlineStr">
        <is>
          <t>Wimpernverlängerung</t>
        </is>
      </c>
      <c r="B16" s="2" t="n">
        <v>70</v>
      </c>
      <c r="C16" s="2" t="n">
        <v>2</v>
      </c>
      <c r="D16" s="2">
        <f>B16*C16</f>
        <v/>
      </c>
      <c r="E16" s="2" t="n">
        <v>15</v>
      </c>
      <c r="F16" s="2">
        <f>D16*(1-E16/100)</f>
        <v/>
      </c>
    </row>
    <row r="17">
      <c r="A17" s="2" t="inlineStr">
        <is>
          <t>Augenbrauen zupfen</t>
        </is>
      </c>
      <c r="B17" s="2" t="n">
        <v>15</v>
      </c>
      <c r="C17" s="2" t="n">
        <v>10</v>
      </c>
      <c r="D17" s="2">
        <f>B17*C17</f>
        <v/>
      </c>
      <c r="E17" s="2" t="n">
        <v>0</v>
      </c>
      <c r="F17" s="2">
        <f>D17*(1-E17/100)</f>
        <v/>
      </c>
    </row>
    <row r="18">
      <c r="A18" s="2" t="inlineStr">
        <is>
          <t>Haarpflegeprodukte</t>
        </is>
      </c>
      <c r="B18" s="2" t="n">
        <v>20</v>
      </c>
      <c r="C18" s="2" t="n">
        <v>15</v>
      </c>
      <c r="D18" s="2">
        <f>B18*C18</f>
        <v/>
      </c>
      <c r="E18" s="2" t="n">
        <v>5</v>
      </c>
      <c r="F18" s="2">
        <f>D18*(1-E18/100)</f>
        <v/>
      </c>
    </row>
    <row r="19">
      <c r="A19" s="2" t="inlineStr">
        <is>
          <t>Geschenk-Gutschein</t>
        </is>
      </c>
      <c r="B19" s="2" t="n">
        <v>50</v>
      </c>
      <c r="C19" s="2" t="n">
        <v>5</v>
      </c>
      <c r="D19" s="2">
        <f>B19*C19</f>
        <v/>
      </c>
      <c r="E19" s="2" t="n">
        <v>0</v>
      </c>
      <c r="F19" s="2">
        <f>D19*(1-E19/100)</f>
        <v/>
      </c>
    </row>
    <row r="20">
      <c r="A20" s="2" t="inlineStr">
        <is>
          <t>Schnellservice</t>
        </is>
      </c>
      <c r="B20" s="2" t="n">
        <v>20</v>
      </c>
      <c r="C20" s="2" t="n">
        <v>10</v>
      </c>
      <c r="D20" s="2">
        <f>B20*C20</f>
        <v/>
      </c>
      <c r="E20" s="2" t="n">
        <v>10</v>
      </c>
      <c r="F20" s="2">
        <f>D20*(1-E20/100)</f>
        <v/>
      </c>
    </row>
    <row r="21">
      <c r="A21" s="2" t="inlineStr">
        <is>
          <t>Haaranalyse</t>
        </is>
      </c>
      <c r="B21" s="2" t="n">
        <v>30</v>
      </c>
      <c r="C21" s="2" t="n">
        <v>4</v>
      </c>
      <c r="D21" s="2">
        <f>B21*C21</f>
        <v/>
      </c>
      <c r="E21" s="2" t="n">
        <v>15</v>
      </c>
      <c r="F21" s="2">
        <f>D21*(1-E21/100)</f>
        <v/>
      </c>
    </row>
    <row r="22">
      <c r="A22" s="2" t="inlineStr">
        <is>
          <t>Haarspende</t>
        </is>
      </c>
      <c r="B22" s="2" t="n">
        <v>0</v>
      </c>
      <c r="C22" s="2" t="n">
        <v>1</v>
      </c>
      <c r="D22" s="2">
        <f>B22*C22</f>
        <v/>
      </c>
      <c r="E22" s="2" t="n">
        <v>0</v>
      </c>
      <c r="F22" s="2">
        <f>D22*(1-E22/100)</f>
        <v/>
      </c>
    </row>
    <row r="23">
      <c r="A23" s="2" t="inlineStr">
        <is>
          <t>Spezialbehandlung</t>
        </is>
      </c>
      <c r="B23" s="2" t="n">
        <v>80</v>
      </c>
      <c r="C23" s="2" t="n">
        <v>3</v>
      </c>
      <c r="D23" s="2">
        <f>B23*C23</f>
        <v/>
      </c>
      <c r="E23" s="2" t="n">
        <v>20</v>
      </c>
      <c r="F23" s="2">
        <f>D23*(1-E23/100)</f>
        <v/>
      </c>
    </row>
    <row r="24">
      <c r="A24" s="2" t="inlineStr">
        <is>
          <t>Haarstyling für Events</t>
        </is>
      </c>
      <c r="B24" s="2" t="n">
        <v>60</v>
      </c>
      <c r="C24" s="2" t="n">
        <v>2</v>
      </c>
      <c r="D24" s="2">
        <f>B24*C24</f>
        <v/>
      </c>
      <c r="E24" s="2" t="n">
        <v>10</v>
      </c>
      <c r="F24" s="2">
        <f>D24*(1-E24/100)</f>
        <v/>
      </c>
    </row>
    <row r="25">
      <c r="A25" s="2" t="inlineStr">
        <is>
          <t>Haarpflegeberatung</t>
        </is>
      </c>
      <c r="B25" s="2" t="n">
        <v>25</v>
      </c>
      <c r="C25" s="2" t="n">
        <v>5</v>
      </c>
      <c r="D25" s="2">
        <f>B25*C25</f>
        <v/>
      </c>
      <c r="E25" s="2" t="n">
        <v>0</v>
      </c>
      <c r="F25" s="2">
        <f>D25*(1-E25/100)</f>
        <v/>
      </c>
    </row>
    <row r="26">
      <c r="A26" s="2" t="inlineStr">
        <is>
          <t>Färben + Styling</t>
        </is>
      </c>
      <c r="B26" s="2" t="n">
        <v>75</v>
      </c>
      <c r="C26" s="2" t="n">
        <v>4</v>
      </c>
      <c r="D26" s="2">
        <f>B26*C26</f>
        <v/>
      </c>
      <c r="E26" s="2" t="n">
        <v>15</v>
      </c>
      <c r="F26" s="2">
        <f>D26*(1-E26/100)</f>
        <v/>
      </c>
    </row>
    <row r="27">
      <c r="A27" s="2" t="inlineStr">
        <is>
          <t>Haarpflege-Abo</t>
        </is>
      </c>
      <c r="B27" s="2" t="n">
        <v>200</v>
      </c>
      <c r="C27" s="2" t="n">
        <v>1</v>
      </c>
      <c r="D27" s="2">
        <f>B27*C27</f>
        <v/>
      </c>
      <c r="E27" s="2" t="n">
        <v>10</v>
      </c>
      <c r="F27" s="2">
        <f>D27*(1-E27/100)</f>
        <v/>
      </c>
    </row>
    <row r="28">
      <c r="A28" s="2" t="inlineStr">
        <is>
          <t>Schnitttyp Beratung</t>
        </is>
      </c>
      <c r="B28" s="2" t="n">
        <v>30</v>
      </c>
      <c r="C28" s="2" t="n">
        <v>3</v>
      </c>
      <c r="D28" s="2">
        <f>B28*C28</f>
        <v/>
      </c>
      <c r="E28" s="2" t="n">
        <v>0</v>
      </c>
      <c r="F28" s="2">
        <f>D28*(1-E28/100)</f>
        <v/>
      </c>
    </row>
    <row r="29">
      <c r="A29" s="2" t="inlineStr">
        <is>
          <t>Haarpflege Workshop</t>
        </is>
      </c>
      <c r="B29" s="2" t="n">
        <v>100</v>
      </c>
      <c r="C29" s="2" t="n">
        <v>2</v>
      </c>
      <c r="D29" s="2">
        <f>B29*C29</f>
        <v/>
      </c>
      <c r="E29" s="2" t="n">
        <v>20</v>
      </c>
      <c r="F29" s="2">
        <f>D29*(1-E29/100)</f>
        <v/>
      </c>
    </row>
    <row r="30">
      <c r="A30" s="2" t="inlineStr">
        <is>
          <t>Haarspitzen schneiden</t>
        </is>
      </c>
      <c r="B30" s="2" t="n">
        <v>20</v>
      </c>
      <c r="C30" s="2" t="n">
        <v>8</v>
      </c>
      <c r="D30" s="2">
        <f>B30*C30</f>
        <v/>
      </c>
      <c r="E30" s="2" t="n">
        <v>5</v>
      </c>
      <c r="F30" s="2">
        <f>D30*(1-E30/100)</f>
        <v/>
      </c>
    </row>
    <row r="31">
      <c r="A31" s="2" t="n"/>
      <c r="B31" s="2" t="n"/>
      <c r="C31" s="2" t="n"/>
      <c r="D31" s="2" t="n"/>
      <c r="E31" s="2" t="n"/>
      <c r="F31" s="2" t="n"/>
    </row>
  </sheetData>
  <autoFilter ref="A1:F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2025-10-08T11:16:19Z</dcterms:created>
  <dcterms:modified xsi:type="dcterms:W3CDTF">2025-10-08T11:16:19Z</dcterms:modified>
</cp:coreProperties>
</file>